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23год\октябрь\бюджет 9 мес\"/>
    </mc:Choice>
  </mc:AlternateContent>
  <bookViews>
    <workbookView xWindow="0" yWindow="0" windowWidth="20490" windowHeight="9045"/>
  </bookViews>
  <sheets>
    <sheet name="Документ" sheetId="2" r:id="rId1"/>
  </sheets>
  <definedNames>
    <definedName name="_xlnm.Print_Titles" localSheetId="0">Документ!$7:$8</definedName>
  </definedNames>
  <calcPr calcId="152511"/>
</workbook>
</file>

<file path=xl/calcChain.xml><?xml version="1.0" encoding="utf-8"?>
<calcChain xmlns="http://schemas.openxmlformats.org/spreadsheetml/2006/main">
  <c r="D21" i="2" l="1"/>
  <c r="C21" i="2"/>
  <c r="D11" i="2"/>
  <c r="C11" i="2"/>
</calcChain>
</file>

<file path=xl/sharedStrings.xml><?xml version="1.0" encoding="utf-8"?>
<sst xmlns="http://schemas.openxmlformats.org/spreadsheetml/2006/main" count="53" uniqueCount="43">
  <si>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</si>
  <si>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</si>
  <si>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</si>
  <si>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</si>
  <si>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</si>
  <si>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</si>
  <si>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</si>
  <si>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</si>
  <si>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</si>
  <si>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</si>
  <si>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</si>
  <si>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</si>
  <si>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</si>
  <si>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</si>
  <si>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</si>
  <si>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</si>
  <si>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</si>
  <si>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</si>
  <si>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</si>
  <si>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</si>
  <si>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</si>
  <si>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</si>
  <si>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</si>
  <si>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</si>
  <si>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</si>
  <si>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</si>
  <si>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</si>
  <si>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</si>
  <si>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</si>
  <si>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</si>
  <si>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</si>
  <si>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</si>
  <si>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</si>
  <si>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>рублей</t>
  </si>
  <si>
    <t xml:space="preserve">      НАЛОГОВЫЕ  ДОХОДЫ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</si>
  <si>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</si>
  <si>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</si>
  <si>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</si>
  <si>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</si>
  <si>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 xml:space="preserve">       НЕНАЛОГОВЫЕ ДОХОДЫ</t>
  </si>
  <si>
    <t>Приложение №1 к Решению Сельской Думы  №  2023 года</t>
  </si>
  <si>
    <t>Исполнение доходов бюджета сельского поселения "Село Студенец" за 9 месяцев 2023 года</t>
  </si>
  <si>
    <t>итого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</si>
</sst>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2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0" borderId="5" xfId="1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showGridLines="0" showZeros="0" tabSelected="1" zoomScaleNormal="100" zoomScaleSheetLayoutView="100" workbookViewId="0">
      <selection activeCell="R11" sqref="R11"/>
    </sheetView>
  </sheetViews>
  <sheetFormatPr defaultRowHeight="15" outlineLevelRow="2" x14ac:dyDescent="0.25"/>
  <cols>
    <col min="1" max="1" width="47.7109375" style="1" customWidth="1"/>
    <col min="2" max="2" width="21.7109375" style="1" customWidth="1"/>
    <col min="3" max="4" width="15.7109375" style="1" customWidth="1"/>
    <col min="5" max="14" width="9.140625" style="1" hidden="1"/>
    <col min="15" max="15" width="9.140625" style="1" customWidth="1"/>
    <col min="16" max="16384" width="9.140625" style="1"/>
  </cols>
  <sheetData>
    <row r="1" spans="1:15" ht="15.2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4"/>
    </row>
    <row r="2" spans="1:15" ht="46.5" customHeight="1" x14ac:dyDescent="0.25">
      <c r="A2" s="3"/>
      <c r="B2" s="3"/>
      <c r="C2" s="20" t="s">
        <v>40</v>
      </c>
      <c r="D2" s="21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5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4"/>
    </row>
    <row r="4" spans="1:15" ht="54" customHeight="1" x14ac:dyDescent="0.25">
      <c r="A4" s="23" t="s">
        <v>41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5"/>
      <c r="N4" s="5"/>
      <c r="O4" s="4"/>
    </row>
    <row r="5" spans="1:15" ht="15.75" customHeight="1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6"/>
      <c r="N5" s="6"/>
      <c r="O5" s="4"/>
    </row>
    <row r="6" spans="1:15" ht="12.75" customHeight="1" x14ac:dyDescent="0.25">
      <c r="A6" s="25" t="s">
        <v>33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4"/>
    </row>
    <row r="7" spans="1:15" ht="30" customHeight="1" x14ac:dyDescent="0.25">
      <c r="A7" s="28" t="s">
        <v>1</v>
      </c>
      <c r="B7" s="30" t="s">
        <v>2</v>
      </c>
      <c r="C7" s="32" t="s">
        <v>3</v>
      </c>
      <c r="D7" s="26" t="s">
        <v>24</v>
      </c>
      <c r="E7" s="18" t="s">
        <v>4</v>
      </c>
      <c r="F7" s="19"/>
      <c r="G7" s="19"/>
      <c r="H7" s="8" t="s">
        <v>0</v>
      </c>
      <c r="I7" s="18" t="s">
        <v>5</v>
      </c>
      <c r="J7" s="19"/>
      <c r="K7" s="18" t="s">
        <v>6</v>
      </c>
      <c r="L7" s="19"/>
      <c r="M7" s="18" t="s">
        <v>7</v>
      </c>
      <c r="N7" s="19"/>
      <c r="O7" s="4"/>
    </row>
    <row r="8" spans="1:15" x14ac:dyDescent="0.25">
      <c r="A8" s="29"/>
      <c r="B8" s="31"/>
      <c r="C8" s="33"/>
      <c r="D8" s="27"/>
      <c r="E8" s="7" t="s">
        <v>0</v>
      </c>
      <c r="F8" s="7" t="s">
        <v>0</v>
      </c>
      <c r="G8" s="7" t="s">
        <v>0</v>
      </c>
      <c r="H8" s="7"/>
      <c r="I8" s="7" t="s">
        <v>0</v>
      </c>
      <c r="J8" s="7" t="s">
        <v>0</v>
      </c>
      <c r="K8" s="7" t="s">
        <v>0</v>
      </c>
      <c r="L8" s="7" t="s">
        <v>0</v>
      </c>
      <c r="M8" s="7" t="s">
        <v>0</v>
      </c>
      <c r="N8" s="7" t="s">
        <v>0</v>
      </c>
      <c r="O8" s="4"/>
    </row>
    <row r="9" spans="1:15" x14ac:dyDescent="0.25">
      <c r="A9" s="9">
        <v>1</v>
      </c>
      <c r="B9" s="10">
        <v>2</v>
      </c>
      <c r="C9" s="11">
        <v>3</v>
      </c>
      <c r="D9" s="7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4"/>
    </row>
    <row r="10" spans="1:15" x14ac:dyDescent="0.25">
      <c r="A10" s="15" t="s">
        <v>9</v>
      </c>
      <c r="B10" s="12" t="s">
        <v>8</v>
      </c>
      <c r="C10" s="16">
        <v>4393000</v>
      </c>
      <c r="D10" s="16">
        <v>5033829.8099999996</v>
      </c>
      <c r="E10" s="13">
        <v>0</v>
      </c>
      <c r="F10" s="13">
        <v>284185.46999999997</v>
      </c>
      <c r="G10" s="13">
        <v>284185.46999999997</v>
      </c>
      <c r="H10" s="13">
        <v>284185.46999999997</v>
      </c>
      <c r="I10" s="13">
        <v>2099121.5299999998</v>
      </c>
      <c r="J10" s="14">
        <v>0.11923997621791906</v>
      </c>
      <c r="K10" s="13">
        <v>2099121.5299999998</v>
      </c>
      <c r="L10" s="14">
        <v>0.11923997621791906</v>
      </c>
      <c r="M10" s="13">
        <v>0</v>
      </c>
      <c r="N10" s="14"/>
      <c r="O10" s="4"/>
    </row>
    <row r="11" spans="1:15" x14ac:dyDescent="0.25">
      <c r="A11" s="15" t="s">
        <v>34</v>
      </c>
      <c r="B11" s="12"/>
      <c r="C11" s="16">
        <f>C12+C14+C16</f>
        <v>4333808.74</v>
      </c>
      <c r="D11" s="16">
        <f>D12+D14+D16</f>
        <v>4972638.55</v>
      </c>
      <c r="E11" s="13"/>
      <c r="F11" s="13"/>
      <c r="G11" s="13"/>
      <c r="H11" s="13"/>
      <c r="I11" s="13"/>
      <c r="J11" s="14"/>
      <c r="K11" s="13"/>
      <c r="L11" s="14"/>
      <c r="M11" s="13"/>
      <c r="N11" s="14"/>
      <c r="O11" s="4"/>
    </row>
    <row r="12" spans="1:15" x14ac:dyDescent="0.25">
      <c r="A12" s="15" t="s">
        <v>11</v>
      </c>
      <c r="B12" s="12" t="s">
        <v>10</v>
      </c>
      <c r="C12" s="16">
        <v>137000</v>
      </c>
      <c r="D12" s="16">
        <v>59211.76</v>
      </c>
      <c r="E12" s="13"/>
      <c r="F12" s="13"/>
      <c r="G12" s="13"/>
      <c r="H12" s="13"/>
      <c r="I12" s="13"/>
      <c r="J12" s="14"/>
      <c r="K12" s="13"/>
      <c r="L12" s="14"/>
      <c r="M12" s="13"/>
      <c r="N12" s="14"/>
      <c r="O12" s="4"/>
    </row>
    <row r="13" spans="1:15" x14ac:dyDescent="0.25">
      <c r="A13" s="15" t="s">
        <v>25</v>
      </c>
      <c r="B13" s="12" t="s">
        <v>12</v>
      </c>
      <c r="C13" s="16">
        <v>137000</v>
      </c>
      <c r="D13" s="16">
        <v>59211.76</v>
      </c>
      <c r="E13" s="13"/>
      <c r="F13" s="13"/>
      <c r="G13" s="13"/>
      <c r="H13" s="13"/>
      <c r="I13" s="13"/>
      <c r="J13" s="14"/>
      <c r="K13" s="13"/>
      <c r="L13" s="14"/>
      <c r="M13" s="13"/>
      <c r="N13" s="14"/>
      <c r="O13" s="4"/>
    </row>
    <row r="14" spans="1:15" outlineLevel="1" x14ac:dyDescent="0.25">
      <c r="A14" s="15" t="s">
        <v>14</v>
      </c>
      <c r="B14" s="12" t="s">
        <v>13</v>
      </c>
      <c r="C14" s="16">
        <v>3425000</v>
      </c>
      <c r="D14" s="16">
        <v>4673363.32</v>
      </c>
      <c r="E14" s="13">
        <v>0</v>
      </c>
      <c r="F14" s="13">
        <v>28749.81</v>
      </c>
      <c r="G14" s="13">
        <v>28749.81</v>
      </c>
      <c r="H14" s="13">
        <v>28749.81</v>
      </c>
      <c r="I14" s="13">
        <v>45207.19</v>
      </c>
      <c r="J14" s="14">
        <v>0.38873683356545019</v>
      </c>
      <c r="K14" s="13">
        <v>45207.19</v>
      </c>
      <c r="L14" s="14">
        <v>0.38873683356545019</v>
      </c>
      <c r="M14" s="13">
        <v>0</v>
      </c>
      <c r="N14" s="14"/>
      <c r="O14" s="4"/>
    </row>
    <row r="15" spans="1:15" ht="25.5" outlineLevel="2" x14ac:dyDescent="0.25">
      <c r="A15" s="15" t="s">
        <v>26</v>
      </c>
      <c r="B15" s="12" t="s">
        <v>15</v>
      </c>
      <c r="C15" s="16">
        <v>3425000</v>
      </c>
      <c r="D15" s="16">
        <v>4673363.32</v>
      </c>
      <c r="E15" s="13">
        <v>0</v>
      </c>
      <c r="F15" s="13">
        <v>28749.81</v>
      </c>
      <c r="G15" s="13">
        <v>28749.81</v>
      </c>
      <c r="H15" s="13">
        <v>28749.81</v>
      </c>
      <c r="I15" s="13">
        <v>45207.19</v>
      </c>
      <c r="J15" s="14">
        <v>0.38873683356545019</v>
      </c>
      <c r="K15" s="13">
        <v>45207.19</v>
      </c>
      <c r="L15" s="14">
        <v>0.38873683356545019</v>
      </c>
      <c r="M15" s="13">
        <v>0</v>
      </c>
      <c r="N15" s="14"/>
      <c r="O15" s="4"/>
    </row>
    <row r="16" spans="1:15" outlineLevel="1" x14ac:dyDescent="0.25">
      <c r="A16" s="15" t="s">
        <v>17</v>
      </c>
      <c r="B16" s="12" t="s">
        <v>16</v>
      </c>
      <c r="C16" s="16">
        <v>771808.74</v>
      </c>
      <c r="D16" s="16">
        <v>240063.47</v>
      </c>
      <c r="E16" s="13">
        <v>0</v>
      </c>
      <c r="F16" s="13">
        <v>105564.5</v>
      </c>
      <c r="G16" s="13">
        <v>105564.5</v>
      </c>
      <c r="H16" s="13">
        <v>105564.5</v>
      </c>
      <c r="I16" s="13">
        <v>491935.5</v>
      </c>
      <c r="J16" s="14">
        <v>0.17667698744769875</v>
      </c>
      <c r="K16" s="13">
        <v>491935.5</v>
      </c>
      <c r="L16" s="14">
        <v>0.17667698744769875</v>
      </c>
      <c r="M16" s="13">
        <v>0</v>
      </c>
      <c r="N16" s="14"/>
      <c r="O16" s="4"/>
    </row>
    <row r="17" spans="1:15" outlineLevel="2" x14ac:dyDescent="0.25">
      <c r="A17" s="15" t="s">
        <v>27</v>
      </c>
      <c r="B17" s="12" t="s">
        <v>18</v>
      </c>
      <c r="C17" s="16">
        <v>80000</v>
      </c>
      <c r="D17" s="16">
        <v>10454.14</v>
      </c>
      <c r="E17" s="13">
        <v>0</v>
      </c>
      <c r="F17" s="13">
        <v>31272.400000000001</v>
      </c>
      <c r="G17" s="13">
        <v>31272.400000000001</v>
      </c>
      <c r="H17" s="13">
        <v>31272.400000000001</v>
      </c>
      <c r="I17" s="13">
        <v>58727.6</v>
      </c>
      <c r="J17" s="14">
        <v>0.34747111111111112</v>
      </c>
      <c r="K17" s="13">
        <v>58727.6</v>
      </c>
      <c r="L17" s="14">
        <v>0.34747111111111112</v>
      </c>
      <c r="M17" s="13">
        <v>0</v>
      </c>
      <c r="N17" s="14"/>
      <c r="O17" s="4"/>
    </row>
    <row r="18" spans="1:15" outlineLevel="2" x14ac:dyDescent="0.25">
      <c r="A18" s="15" t="s">
        <v>28</v>
      </c>
      <c r="B18" s="12" t="s">
        <v>19</v>
      </c>
      <c r="C18" s="16">
        <v>691808.74</v>
      </c>
      <c r="D18" s="16">
        <v>229609.33</v>
      </c>
      <c r="E18" s="13">
        <v>0</v>
      </c>
      <c r="F18" s="13">
        <v>74292.100000000006</v>
      </c>
      <c r="G18" s="13">
        <v>74292.100000000006</v>
      </c>
      <c r="H18" s="13">
        <v>74292.100000000006</v>
      </c>
      <c r="I18" s="13">
        <v>433207.9</v>
      </c>
      <c r="J18" s="14">
        <v>0.14638837438423646</v>
      </c>
      <c r="K18" s="13">
        <v>433207.9</v>
      </c>
      <c r="L18" s="14">
        <v>0.14638837438423646</v>
      </c>
      <c r="M18" s="13">
        <v>0</v>
      </c>
      <c r="N18" s="14"/>
      <c r="O18" s="4"/>
    </row>
    <row r="19" spans="1:15" outlineLevel="2" x14ac:dyDescent="0.25">
      <c r="A19" s="15" t="s">
        <v>29</v>
      </c>
      <c r="B19" s="12" t="s">
        <v>30</v>
      </c>
      <c r="C19" s="16">
        <v>450000</v>
      </c>
      <c r="D19" s="16">
        <v>158415.03</v>
      </c>
      <c r="E19" s="13"/>
      <c r="F19" s="13"/>
      <c r="G19" s="13"/>
      <c r="H19" s="13"/>
      <c r="I19" s="13"/>
      <c r="J19" s="14"/>
      <c r="K19" s="13"/>
      <c r="L19" s="14"/>
      <c r="M19" s="13"/>
      <c r="N19" s="14"/>
      <c r="O19" s="4"/>
    </row>
    <row r="20" spans="1:15" outlineLevel="1" x14ac:dyDescent="0.25">
      <c r="A20" s="15" t="s">
        <v>31</v>
      </c>
      <c r="B20" s="12" t="s">
        <v>32</v>
      </c>
      <c r="C20" s="16">
        <v>241808.74</v>
      </c>
      <c r="D20" s="16">
        <v>71194.3</v>
      </c>
      <c r="E20" s="13">
        <v>0</v>
      </c>
      <c r="F20" s="13">
        <v>0</v>
      </c>
      <c r="G20" s="13">
        <v>0</v>
      </c>
      <c r="H20" s="13">
        <v>0</v>
      </c>
      <c r="I20" s="13">
        <v>850</v>
      </c>
      <c r="J20" s="14">
        <v>0</v>
      </c>
      <c r="K20" s="13">
        <v>850</v>
      </c>
      <c r="L20" s="14">
        <v>0</v>
      </c>
      <c r="M20" s="13">
        <v>0</v>
      </c>
      <c r="N20" s="14"/>
      <c r="O20" s="4"/>
    </row>
    <row r="21" spans="1:15" outlineLevel="1" x14ac:dyDescent="0.25">
      <c r="A21" s="15" t="s">
        <v>39</v>
      </c>
      <c r="B21" s="12"/>
      <c r="C21" s="16">
        <f>C22+C23</f>
        <v>59191.26</v>
      </c>
      <c r="D21" s="16">
        <f>D22+D23</f>
        <v>61191.26</v>
      </c>
      <c r="E21" s="13"/>
      <c r="F21" s="13"/>
      <c r="G21" s="13"/>
      <c r="H21" s="13"/>
      <c r="I21" s="13"/>
      <c r="J21" s="14"/>
      <c r="K21" s="13"/>
      <c r="L21" s="14"/>
      <c r="M21" s="13"/>
      <c r="N21" s="14"/>
      <c r="O21" s="4"/>
    </row>
    <row r="22" spans="1:15" ht="25.5" outlineLevel="1" x14ac:dyDescent="0.25">
      <c r="A22" s="15" t="s">
        <v>21</v>
      </c>
      <c r="B22" s="12" t="s">
        <v>20</v>
      </c>
      <c r="C22" s="16">
        <v>1000</v>
      </c>
      <c r="D22" s="16">
        <v>3000</v>
      </c>
      <c r="E22" s="13"/>
      <c r="F22" s="13"/>
      <c r="G22" s="13"/>
      <c r="H22" s="13"/>
      <c r="I22" s="13"/>
      <c r="J22" s="14"/>
      <c r="K22" s="13"/>
      <c r="L22" s="14"/>
      <c r="M22" s="13"/>
      <c r="N22" s="14"/>
      <c r="O22" s="4"/>
    </row>
    <row r="23" spans="1:15" outlineLevel="1" x14ac:dyDescent="0.25">
      <c r="A23" s="15" t="s">
        <v>35</v>
      </c>
      <c r="B23" s="12" t="s">
        <v>36</v>
      </c>
      <c r="C23" s="16">
        <v>58191.26</v>
      </c>
      <c r="D23" s="16">
        <v>58191.26</v>
      </c>
      <c r="E23" s="13"/>
      <c r="F23" s="13"/>
      <c r="G23" s="13"/>
      <c r="H23" s="13"/>
      <c r="I23" s="13"/>
      <c r="J23" s="14"/>
      <c r="K23" s="13"/>
      <c r="L23" s="14"/>
      <c r="M23" s="13"/>
      <c r="N23" s="14"/>
      <c r="O23" s="4"/>
    </row>
    <row r="24" spans="1:15" outlineLevel="1" x14ac:dyDescent="0.25">
      <c r="A24" s="15" t="s">
        <v>37</v>
      </c>
      <c r="B24" s="12" t="s">
        <v>38</v>
      </c>
      <c r="C24" s="16">
        <v>58191.26</v>
      </c>
      <c r="D24" s="16">
        <v>58191.26</v>
      </c>
      <c r="E24" s="13"/>
      <c r="F24" s="13"/>
      <c r="G24" s="13"/>
      <c r="H24" s="13"/>
      <c r="I24" s="13"/>
      <c r="J24" s="14"/>
      <c r="K24" s="13"/>
      <c r="L24" s="14"/>
      <c r="M24" s="13"/>
      <c r="N24" s="14"/>
      <c r="O24" s="4"/>
    </row>
    <row r="25" spans="1:15" x14ac:dyDescent="0.25">
      <c r="A25" s="15" t="s">
        <v>23</v>
      </c>
      <c r="B25" s="12" t="s">
        <v>22</v>
      </c>
      <c r="C25" s="16">
        <v>5278619.6500000004</v>
      </c>
      <c r="D25" s="16">
        <v>4463272.6500000004</v>
      </c>
      <c r="E25" s="13">
        <v>157.4</v>
      </c>
      <c r="F25" s="13">
        <v>511434.72</v>
      </c>
      <c r="G25" s="13">
        <v>511277.32</v>
      </c>
      <c r="H25" s="13">
        <v>511277.32</v>
      </c>
      <c r="I25" s="13">
        <v>3189627.43</v>
      </c>
      <c r="J25" s="14">
        <v>0.13814927822716863</v>
      </c>
      <c r="K25" s="13">
        <v>3189627.43</v>
      </c>
      <c r="L25" s="14">
        <v>0.13814927822716863</v>
      </c>
      <c r="M25" s="13">
        <v>0</v>
      </c>
      <c r="N25" s="14"/>
      <c r="O25" s="4"/>
    </row>
    <row r="26" spans="1:15" ht="12.75" customHeight="1" x14ac:dyDescent="0.25">
      <c r="A26" s="34" t="s">
        <v>42</v>
      </c>
      <c r="B26" s="34"/>
      <c r="C26" s="17">
        <v>9671619.6500000004</v>
      </c>
      <c r="D26" s="17">
        <v>9497102.4600000009</v>
      </c>
      <c r="E26" s="4"/>
      <c r="F26" s="4"/>
      <c r="G26" s="4"/>
      <c r="H26" s="4" t="s">
        <v>0</v>
      </c>
      <c r="I26" s="4"/>
      <c r="J26" s="4"/>
      <c r="K26" s="4"/>
      <c r="L26" s="4"/>
      <c r="M26" s="4"/>
      <c r="N26" s="4"/>
      <c r="O26" s="4"/>
    </row>
    <row r="27" spans="1:15" x14ac:dyDescent="0.25">
      <c r="A27" s="22"/>
      <c r="B27" s="22"/>
      <c r="C27" s="22"/>
      <c r="D27" s="22"/>
      <c r="E27" s="22"/>
      <c r="F27" s="2"/>
      <c r="G27" s="2"/>
      <c r="H27" s="2"/>
      <c r="I27" s="2"/>
      <c r="J27" s="2"/>
      <c r="K27" s="2"/>
      <c r="L27" s="2"/>
      <c r="M27" s="2"/>
      <c r="N27" s="2"/>
      <c r="O27" s="4"/>
    </row>
  </sheetData>
  <mergeCells count="16">
    <mergeCell ref="A27:E27"/>
    <mergeCell ref="A7:A8"/>
    <mergeCell ref="B7:B8"/>
    <mergeCell ref="C7:C8"/>
    <mergeCell ref="E7:G7"/>
    <mergeCell ref="A26:B26"/>
    <mergeCell ref="I7:J7"/>
    <mergeCell ref="K7:L7"/>
    <mergeCell ref="M7:N7"/>
    <mergeCell ref="C2:D2"/>
    <mergeCell ref="A1:N1"/>
    <mergeCell ref="A3:N3"/>
    <mergeCell ref="A4:L4"/>
    <mergeCell ref="A5:L5"/>
    <mergeCell ref="A6:N6"/>
    <mergeCell ref="D7:D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92859CC-1788-4DF9-A9D9-46B4D56F084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2023-07-10T12:39:06Z</cp:lastPrinted>
  <dcterms:created xsi:type="dcterms:W3CDTF">2021-04-05T06:51:57Z</dcterms:created>
  <dcterms:modified xsi:type="dcterms:W3CDTF">2023-10-16T09:10:12Z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доходы(14).xlsx</vt:lpwstr>
  </property>
  <property fmtid="{D5CDD505-2E9C-101B-9397-08002B2CF9AE}" pid="3" name="Название отчета">
    <vt:lpwstr>доходы(14).xlsx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